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d.docs.live.net/98830a3929a83239/000-KİTAP YAZMA ÇALIŞMALARI/0000 WEB GÜDEK KİTAP/"/>
    </mc:Choice>
  </mc:AlternateContent>
  <xr:revisionPtr revIDLastSave="0" documentId="8_{27C1A1BF-961C-478D-B27D-A9419561CFAF}" xr6:coauthVersionLast="47" xr6:coauthVersionMax="47" xr10:uidLastSave="{00000000-0000-0000-0000-000000000000}"/>
  <bookViews>
    <workbookView xWindow="-120" yWindow="-120" windowWidth="20730" windowHeight="11160" xr2:uid="{CA52C8B3-CE39-48DC-BE14-59A68C4500CA}"/>
  </bookViews>
  <sheets>
    <sheet name="RADAR" sheetId="1" r:id="rId1"/>
    <sheet name="SÜTUNLAR"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5" i="2" l="1"/>
  <c r="B64" i="2"/>
  <c r="B63" i="2"/>
  <c r="B62" i="2"/>
  <c r="B61" i="2"/>
  <c r="C65" i="2"/>
  <c r="C64" i="2"/>
  <c r="C63" i="2"/>
  <c r="C62" i="2"/>
  <c r="C61" i="2"/>
  <c r="C60" i="2"/>
  <c r="C67" i="2"/>
  <c r="C58" i="2"/>
  <c r="B56" i="2"/>
  <c r="B55" i="2"/>
  <c r="B54" i="2"/>
  <c r="B53" i="2"/>
  <c r="B52" i="2"/>
  <c r="C52" i="2"/>
  <c r="C56" i="2"/>
  <c r="C55" i="2"/>
  <c r="C54" i="2"/>
  <c r="C53" i="2"/>
  <c r="C51" i="2"/>
  <c r="C49" i="2"/>
  <c r="B47" i="2"/>
  <c r="B46" i="2"/>
  <c r="B45" i="2"/>
  <c r="B44" i="2"/>
  <c r="B43" i="2"/>
  <c r="C47" i="2"/>
  <c r="C46" i="2"/>
  <c r="C45" i="2"/>
  <c r="C44" i="2"/>
  <c r="C43" i="2"/>
  <c r="C42" i="2"/>
  <c r="C40" i="2"/>
  <c r="B38" i="2"/>
  <c r="B37" i="2"/>
  <c r="B36" i="2"/>
  <c r="B35" i="2"/>
  <c r="B34" i="2"/>
  <c r="C38" i="2"/>
  <c r="C37" i="2"/>
  <c r="C36" i="2"/>
  <c r="C35" i="2"/>
  <c r="C34" i="2"/>
  <c r="C33" i="2"/>
  <c r="C31" i="2"/>
  <c r="B29" i="2"/>
  <c r="B28" i="2"/>
  <c r="B27" i="2"/>
  <c r="B26" i="2"/>
  <c r="B25" i="2"/>
  <c r="C29" i="2"/>
  <c r="C28" i="2"/>
  <c r="C27" i="2"/>
  <c r="C26" i="2"/>
  <c r="C25" i="2"/>
  <c r="C24" i="2"/>
  <c r="C22" i="2"/>
  <c r="B20" i="2"/>
  <c r="B19" i="2"/>
  <c r="B18" i="2"/>
  <c r="B17" i="2"/>
  <c r="B16" i="2"/>
  <c r="C20" i="2"/>
  <c r="C19" i="2"/>
  <c r="C18" i="2"/>
  <c r="C17" i="2"/>
  <c r="C16" i="2"/>
  <c r="C15" i="2"/>
  <c r="B11" i="2"/>
  <c r="B10" i="2"/>
  <c r="B9" i="2"/>
  <c r="B8" i="2"/>
  <c r="B7" i="2"/>
  <c r="C11" i="2"/>
  <c r="C10" i="2"/>
  <c r="C9" i="2"/>
  <c r="C13" i="2" s="1"/>
  <c r="C8" i="2"/>
  <c r="C6" i="2"/>
  <c r="C7" i="2"/>
  <c r="I11" i="1"/>
  <c r="H11" i="1"/>
  <c r="G11" i="1"/>
  <c r="F11" i="1"/>
  <c r="E11" i="1"/>
  <c r="C11" i="1"/>
  <c r="D11" i="1"/>
</calcChain>
</file>

<file path=xl/sharedStrings.xml><?xml version="1.0" encoding="utf-8"?>
<sst xmlns="http://schemas.openxmlformats.org/spreadsheetml/2006/main" count="22" uniqueCount="16">
  <si>
    <t>Elektrik çarpması</t>
  </si>
  <si>
    <t>Parça fırlaması</t>
  </si>
  <si>
    <t>Kayarak düşme</t>
  </si>
  <si>
    <t>Takılarak düşme</t>
  </si>
  <si>
    <t>Kaynak yanığı</t>
  </si>
  <si>
    <t>Talaşlı imalat Atölyesi</t>
  </si>
  <si>
    <t>Pres Atölyesi</t>
  </si>
  <si>
    <t>Montaj Atölyesi</t>
  </si>
  <si>
    <t>Boyahane</t>
  </si>
  <si>
    <t>Çeşidine göre Toplam Olaylar</t>
  </si>
  <si>
    <t>Kaynak atölyesi</t>
  </si>
  <si>
    <t>Ergonomi rahatsızlığı</t>
  </si>
  <si>
    <t>Tplam</t>
  </si>
  <si>
    <t>Radar</t>
  </si>
  <si>
    <t xml:space="preserve">Bir firmada İş Güvenliği ile ilgili bir çok olayın birlikte oluştuğu ortamlarda Olay, Tehlike, Ramakkala ve çeşitli Kazaların, hangi çalışma ortamında veya hangi departmanda daha çok oluşmuş durumunu grafiksel olarak bulunup İGU tarafından değerlendirilmesinin en iyi yapılabileceği grafik sistemidir. 
Bu durum örnek olarak Grafikte gösterilmiştir. </t>
  </si>
  <si>
    <t>Yukarıdaki çubuk diyagramlarda hangi olayların hangi departmanlarda ne kadar olduğu ve departman içinde mukayeseleri görülmektedir. Burada görülen tüm olayları tüm departmanlar da durum nedir denildiği zama "Radar" grafiği buna cevap vermektedir.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</si>
</sst>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2">
    <border>
      <left/>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top style="thin">
        <color auto="1"/>
      </top>
      <bottom/>
      <diagonal/>
    </border>
    <border>
      <left style="hair">
        <color auto="1"/>
      </left>
      <right style="thin">
        <color auto="1"/>
      </right>
      <top style="hair">
        <color auto="1"/>
      </top>
      <bottom/>
      <diagonal/>
    </border>
  </borders>
  <cellStyleXfs count="1">
    <xf numFmtId="0" fontId="0" fillId="0" borderId="0"/>
  </cellStyleXfs>
  <cellXfs count="22">
    <xf numFmtId="0" fontId="0" fillId="0" borderId="0" xfId="0"/>
    <xf numFmtId="0" fontId="0" fillId="0" borderId="1" xfId="0" applyBorder="1" applyAlignment="1">
      <alignment horizontal="center" vertical="center" textRotation="90" wrapText="1"/>
    </xf>
    <xf numFmtId="0" fontId="0" fillId="0" borderId="1" xfId="0" applyBorder="1" applyAlignment="1">
      <alignment horizontal="center" vertical="center" textRotation="90"/>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right" vertical="center"/>
    </xf>
    <xf numFmtId="0" fontId="0" fillId="2" borderId="1" xfId="0" applyFill="1" applyBorder="1" applyAlignment="1">
      <alignment horizontal="center" vertical="center" textRotation="90" wrapText="1"/>
    </xf>
    <xf numFmtId="0" fontId="0" fillId="2" borderId="1" xfId="0" applyFill="1" applyBorder="1" applyAlignment="1">
      <alignment horizontal="center" vertical="center" textRotation="90"/>
    </xf>
    <xf numFmtId="0" fontId="0" fillId="2" borderId="1" xfId="0" applyFill="1" applyBorder="1" applyAlignment="1">
      <alignment horizontal="right"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2" xfId="0" applyFill="1" applyBorder="1" applyAlignment="1">
      <alignment horizontal="right" vertical="center"/>
    </xf>
    <xf numFmtId="0" fontId="0" fillId="2" borderId="6" xfId="0" applyFill="1" applyBorder="1" applyAlignment="1">
      <alignment horizontal="right"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tr-TR"/>
              <a:t>Radar grafiği</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tr-TR"/>
        </a:p>
      </c:txPr>
    </c:title>
    <c:autoTitleDeleted val="0"/>
    <c:plotArea>
      <c:layout>
        <c:manualLayout>
          <c:layoutTarget val="inner"/>
          <c:xMode val="edge"/>
          <c:yMode val="edge"/>
          <c:x val="0.22307356800988112"/>
          <c:y val="0.21006215300662265"/>
          <c:w val="0.52374536822603057"/>
          <c:h val="0.5587835785587294"/>
        </c:manualLayout>
      </c:layout>
      <c:radarChart>
        <c:radarStyle val="marker"/>
        <c:varyColors val="0"/>
        <c:ser>
          <c:idx val="0"/>
          <c:order val="0"/>
          <c:tx>
            <c:strRef>
              <c:f>RADAR!$B$5</c:f>
              <c:strCache>
                <c:ptCount val="1"/>
                <c:pt idx="0">
                  <c:v>Talaşlı imalat Atölyesi</c:v>
                </c:pt>
              </c:strCache>
            </c:strRef>
          </c:tx>
          <c:spPr>
            <a:ln w="28575" cap="rnd">
              <a:solidFill>
                <a:schemeClr val="accent1"/>
              </a:solidFill>
              <a:round/>
            </a:ln>
            <a:effectLst/>
          </c:spPr>
          <c:marker>
            <c:symbol val="none"/>
          </c:marker>
          <c:cat>
            <c:strRef>
              <c:f>RADAR!$C$4:$I$4</c:f>
              <c:strCache>
                <c:ptCount val="7"/>
                <c:pt idx="0">
                  <c:v>Ergonomi rahatsızlığı</c:v>
                </c:pt>
                <c:pt idx="1">
                  <c:v>Elektrik çarpması</c:v>
                </c:pt>
                <c:pt idx="2">
                  <c:v>Parça fırlaması</c:v>
                </c:pt>
                <c:pt idx="3">
                  <c:v>Kayarak düşme</c:v>
                </c:pt>
                <c:pt idx="4">
                  <c:v>Takılarak düşme</c:v>
                </c:pt>
                <c:pt idx="5">
                  <c:v>Kaynak yanığı</c:v>
                </c:pt>
                <c:pt idx="6">
                  <c:v>Radar</c:v>
                </c:pt>
              </c:strCache>
            </c:strRef>
          </c:cat>
          <c:val>
            <c:numRef>
              <c:f>RADAR!$C$5:$I$5</c:f>
              <c:numCache>
                <c:formatCode>General</c:formatCode>
                <c:ptCount val="7"/>
                <c:pt idx="0">
                  <c:v>5</c:v>
                </c:pt>
                <c:pt idx="1">
                  <c:v>6</c:v>
                </c:pt>
                <c:pt idx="2">
                  <c:v>8</c:v>
                </c:pt>
                <c:pt idx="3">
                  <c:v>5</c:v>
                </c:pt>
                <c:pt idx="4">
                  <c:v>6</c:v>
                </c:pt>
                <c:pt idx="5">
                  <c:v>0</c:v>
                </c:pt>
                <c:pt idx="6">
                  <c:v>6</c:v>
                </c:pt>
              </c:numCache>
            </c:numRef>
          </c:val>
          <c:extLst>
            <c:ext xmlns:c16="http://schemas.microsoft.com/office/drawing/2014/chart" uri="{C3380CC4-5D6E-409C-BE32-E72D297353CC}">
              <c16:uniqueId val="{00000000-5067-4490-BB70-BADC309BE7A9}"/>
            </c:ext>
          </c:extLst>
        </c:ser>
        <c:ser>
          <c:idx val="1"/>
          <c:order val="1"/>
          <c:tx>
            <c:strRef>
              <c:f>RADAR!$B$6</c:f>
              <c:strCache>
                <c:ptCount val="1"/>
                <c:pt idx="0">
                  <c:v>Pres Atölyesi</c:v>
                </c:pt>
              </c:strCache>
            </c:strRef>
          </c:tx>
          <c:spPr>
            <a:ln w="28575" cap="rnd">
              <a:solidFill>
                <a:schemeClr val="accent2"/>
              </a:solidFill>
              <a:round/>
            </a:ln>
            <a:effectLst/>
          </c:spPr>
          <c:marker>
            <c:symbol val="none"/>
          </c:marker>
          <c:cat>
            <c:strRef>
              <c:f>RADAR!$C$4:$I$4</c:f>
              <c:strCache>
                <c:ptCount val="7"/>
                <c:pt idx="0">
                  <c:v>Ergonomi rahatsızlığı</c:v>
                </c:pt>
                <c:pt idx="1">
                  <c:v>Elektrik çarpması</c:v>
                </c:pt>
                <c:pt idx="2">
                  <c:v>Parça fırlaması</c:v>
                </c:pt>
                <c:pt idx="3">
                  <c:v>Kayarak düşme</c:v>
                </c:pt>
                <c:pt idx="4">
                  <c:v>Takılarak düşme</c:v>
                </c:pt>
                <c:pt idx="5">
                  <c:v>Kaynak yanığı</c:v>
                </c:pt>
                <c:pt idx="6">
                  <c:v>Radar</c:v>
                </c:pt>
              </c:strCache>
            </c:strRef>
          </c:cat>
          <c:val>
            <c:numRef>
              <c:f>RADAR!$C$6:$I$6</c:f>
              <c:numCache>
                <c:formatCode>General</c:formatCode>
                <c:ptCount val="7"/>
                <c:pt idx="0">
                  <c:v>9</c:v>
                </c:pt>
                <c:pt idx="1">
                  <c:v>2</c:v>
                </c:pt>
                <c:pt idx="2">
                  <c:v>3</c:v>
                </c:pt>
                <c:pt idx="3">
                  <c:v>2</c:v>
                </c:pt>
                <c:pt idx="4">
                  <c:v>3</c:v>
                </c:pt>
                <c:pt idx="5">
                  <c:v>1</c:v>
                </c:pt>
                <c:pt idx="6">
                  <c:v>9</c:v>
                </c:pt>
              </c:numCache>
            </c:numRef>
          </c:val>
          <c:extLst>
            <c:ext xmlns:c16="http://schemas.microsoft.com/office/drawing/2014/chart" uri="{C3380CC4-5D6E-409C-BE32-E72D297353CC}">
              <c16:uniqueId val="{00000001-5067-4490-BB70-BADC309BE7A9}"/>
            </c:ext>
          </c:extLst>
        </c:ser>
        <c:ser>
          <c:idx val="2"/>
          <c:order val="2"/>
          <c:tx>
            <c:strRef>
              <c:f>RADAR!$B$7</c:f>
              <c:strCache>
                <c:ptCount val="1"/>
                <c:pt idx="0">
                  <c:v>Montaj Atölyesi</c:v>
                </c:pt>
              </c:strCache>
            </c:strRef>
          </c:tx>
          <c:spPr>
            <a:ln w="28575" cap="rnd">
              <a:solidFill>
                <a:schemeClr val="accent3"/>
              </a:solidFill>
              <a:round/>
            </a:ln>
            <a:effectLst/>
          </c:spPr>
          <c:marker>
            <c:symbol val="none"/>
          </c:marker>
          <c:cat>
            <c:strRef>
              <c:f>RADAR!$C$4:$I$4</c:f>
              <c:strCache>
                <c:ptCount val="7"/>
                <c:pt idx="0">
                  <c:v>Ergonomi rahatsızlığı</c:v>
                </c:pt>
                <c:pt idx="1">
                  <c:v>Elektrik çarpması</c:v>
                </c:pt>
                <c:pt idx="2">
                  <c:v>Parça fırlaması</c:v>
                </c:pt>
                <c:pt idx="3">
                  <c:v>Kayarak düşme</c:v>
                </c:pt>
                <c:pt idx="4">
                  <c:v>Takılarak düşme</c:v>
                </c:pt>
                <c:pt idx="5">
                  <c:v>Kaynak yanığı</c:v>
                </c:pt>
                <c:pt idx="6">
                  <c:v>Radar</c:v>
                </c:pt>
              </c:strCache>
            </c:strRef>
          </c:cat>
          <c:val>
            <c:numRef>
              <c:f>RADAR!$C$7:$I$7</c:f>
              <c:numCache>
                <c:formatCode>General</c:formatCode>
                <c:ptCount val="7"/>
                <c:pt idx="0">
                  <c:v>5</c:v>
                </c:pt>
                <c:pt idx="1">
                  <c:v>9</c:v>
                </c:pt>
                <c:pt idx="2">
                  <c:v>2</c:v>
                </c:pt>
                <c:pt idx="3">
                  <c:v>8</c:v>
                </c:pt>
                <c:pt idx="4">
                  <c:v>2</c:v>
                </c:pt>
                <c:pt idx="5">
                  <c:v>3</c:v>
                </c:pt>
                <c:pt idx="6">
                  <c:v>5</c:v>
                </c:pt>
              </c:numCache>
            </c:numRef>
          </c:val>
          <c:extLst>
            <c:ext xmlns:c16="http://schemas.microsoft.com/office/drawing/2014/chart" uri="{C3380CC4-5D6E-409C-BE32-E72D297353CC}">
              <c16:uniqueId val="{00000002-5067-4490-BB70-BADC309BE7A9}"/>
            </c:ext>
          </c:extLst>
        </c:ser>
        <c:ser>
          <c:idx val="3"/>
          <c:order val="3"/>
          <c:tx>
            <c:strRef>
              <c:f>RADAR!$B$8</c:f>
              <c:strCache>
                <c:ptCount val="1"/>
                <c:pt idx="0">
                  <c:v>Boyahane</c:v>
                </c:pt>
              </c:strCache>
            </c:strRef>
          </c:tx>
          <c:spPr>
            <a:ln w="28575" cap="rnd">
              <a:solidFill>
                <a:schemeClr val="accent4"/>
              </a:solidFill>
              <a:round/>
            </a:ln>
            <a:effectLst/>
          </c:spPr>
          <c:marker>
            <c:symbol val="none"/>
          </c:marker>
          <c:cat>
            <c:strRef>
              <c:f>RADAR!$C$4:$I$4</c:f>
              <c:strCache>
                <c:ptCount val="7"/>
                <c:pt idx="0">
                  <c:v>Ergonomi rahatsızlığı</c:v>
                </c:pt>
                <c:pt idx="1">
                  <c:v>Elektrik çarpması</c:v>
                </c:pt>
                <c:pt idx="2">
                  <c:v>Parça fırlaması</c:v>
                </c:pt>
                <c:pt idx="3">
                  <c:v>Kayarak düşme</c:v>
                </c:pt>
                <c:pt idx="4">
                  <c:v>Takılarak düşme</c:v>
                </c:pt>
                <c:pt idx="5">
                  <c:v>Kaynak yanığı</c:v>
                </c:pt>
                <c:pt idx="6">
                  <c:v>Radar</c:v>
                </c:pt>
              </c:strCache>
            </c:strRef>
          </c:cat>
          <c:val>
            <c:numRef>
              <c:f>RADAR!$C$8:$I$8</c:f>
              <c:numCache>
                <c:formatCode>General</c:formatCode>
                <c:ptCount val="7"/>
                <c:pt idx="0">
                  <c:v>4</c:v>
                </c:pt>
                <c:pt idx="1">
                  <c:v>7</c:v>
                </c:pt>
                <c:pt idx="2">
                  <c:v>0</c:v>
                </c:pt>
                <c:pt idx="3">
                  <c:v>9</c:v>
                </c:pt>
                <c:pt idx="4">
                  <c:v>5</c:v>
                </c:pt>
                <c:pt idx="5">
                  <c:v>0</c:v>
                </c:pt>
                <c:pt idx="6">
                  <c:v>4</c:v>
                </c:pt>
              </c:numCache>
            </c:numRef>
          </c:val>
          <c:extLst>
            <c:ext xmlns:c16="http://schemas.microsoft.com/office/drawing/2014/chart" uri="{C3380CC4-5D6E-409C-BE32-E72D297353CC}">
              <c16:uniqueId val="{00000003-5067-4490-BB70-BADC309BE7A9}"/>
            </c:ext>
          </c:extLst>
        </c:ser>
        <c:ser>
          <c:idx val="4"/>
          <c:order val="4"/>
          <c:tx>
            <c:strRef>
              <c:f>RADAR!$B$9</c:f>
              <c:strCache>
                <c:ptCount val="1"/>
                <c:pt idx="0">
                  <c:v>Kaynak atölyesi</c:v>
                </c:pt>
              </c:strCache>
            </c:strRef>
          </c:tx>
          <c:spPr>
            <a:ln w="28575" cap="rnd">
              <a:solidFill>
                <a:schemeClr val="accent5"/>
              </a:solidFill>
              <a:round/>
            </a:ln>
            <a:effectLst/>
          </c:spPr>
          <c:marker>
            <c:symbol val="none"/>
          </c:marker>
          <c:cat>
            <c:strRef>
              <c:f>RADAR!$C$4:$I$4</c:f>
              <c:strCache>
                <c:ptCount val="7"/>
                <c:pt idx="0">
                  <c:v>Ergonomi rahatsızlığı</c:v>
                </c:pt>
                <c:pt idx="1">
                  <c:v>Elektrik çarpması</c:v>
                </c:pt>
                <c:pt idx="2">
                  <c:v>Parça fırlaması</c:v>
                </c:pt>
                <c:pt idx="3">
                  <c:v>Kayarak düşme</c:v>
                </c:pt>
                <c:pt idx="4">
                  <c:v>Takılarak düşme</c:v>
                </c:pt>
                <c:pt idx="5">
                  <c:v>Kaynak yanığı</c:v>
                </c:pt>
                <c:pt idx="6">
                  <c:v>Radar</c:v>
                </c:pt>
              </c:strCache>
            </c:strRef>
          </c:cat>
          <c:val>
            <c:numRef>
              <c:f>RADAR!$C$9:$I$9</c:f>
              <c:numCache>
                <c:formatCode>General</c:formatCode>
                <c:ptCount val="7"/>
                <c:pt idx="0">
                  <c:v>9</c:v>
                </c:pt>
                <c:pt idx="1">
                  <c:v>8</c:v>
                </c:pt>
                <c:pt idx="2">
                  <c:v>2</c:v>
                </c:pt>
                <c:pt idx="3">
                  <c:v>3</c:v>
                </c:pt>
                <c:pt idx="4">
                  <c:v>7</c:v>
                </c:pt>
                <c:pt idx="5">
                  <c:v>9</c:v>
                </c:pt>
                <c:pt idx="6">
                  <c:v>6</c:v>
                </c:pt>
              </c:numCache>
            </c:numRef>
          </c:val>
          <c:extLst>
            <c:ext xmlns:c16="http://schemas.microsoft.com/office/drawing/2014/chart" uri="{C3380CC4-5D6E-409C-BE32-E72D297353CC}">
              <c16:uniqueId val="{00000005-5067-4490-BB70-BADC309BE7A9}"/>
            </c:ext>
          </c:extLst>
        </c:ser>
        <c:dLbls>
          <c:showLegendKey val="0"/>
          <c:showVal val="0"/>
          <c:showCatName val="0"/>
          <c:showSerName val="0"/>
          <c:showPercent val="0"/>
          <c:showBubbleSize val="0"/>
        </c:dLbls>
        <c:axId val="1781844544"/>
        <c:axId val="1775586144"/>
      </c:radarChart>
      <c:catAx>
        <c:axId val="1781844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1775586144"/>
        <c:crosses val="autoZero"/>
        <c:auto val="1"/>
        <c:lblAlgn val="ctr"/>
        <c:lblOffset val="100"/>
        <c:noMultiLvlLbl val="0"/>
      </c:catAx>
      <c:valAx>
        <c:axId val="17755861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178184454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1"/>
      </a:solidFill>
      <a:round/>
    </a:ln>
    <a:effectLst/>
  </c:spPr>
  <c:txPr>
    <a:bodyPr/>
    <a:lstStyle/>
    <a:p>
      <a:pPr>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tr-TR"/>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SÜTUNLAR!$C$6</c:f>
              <c:strCache>
                <c:ptCount val="1"/>
                <c:pt idx="0">
                  <c:v>Ergonomi rahatsızlığı</c:v>
                </c:pt>
              </c:strCache>
            </c:strRef>
          </c:tx>
          <c:spPr>
            <a:solidFill>
              <a:schemeClr val="accent1"/>
            </a:solidFill>
            <a:ln>
              <a:noFill/>
            </a:ln>
            <a:effectLst/>
            <a:sp3d/>
          </c:spPr>
          <c:invertIfNegative val="0"/>
          <c:cat>
            <c:strRef>
              <c:f>SÜTUNLAR!$B$7:$B$11</c:f>
              <c:strCache>
                <c:ptCount val="5"/>
                <c:pt idx="0">
                  <c:v>Talaşlı imalat Atölyesi</c:v>
                </c:pt>
                <c:pt idx="1">
                  <c:v>Pres Atölyesi</c:v>
                </c:pt>
                <c:pt idx="2">
                  <c:v>Montaj Atölyesi</c:v>
                </c:pt>
                <c:pt idx="3">
                  <c:v>Boyahane</c:v>
                </c:pt>
                <c:pt idx="4">
                  <c:v>Kaynak atölyesi</c:v>
                </c:pt>
              </c:strCache>
            </c:strRef>
          </c:cat>
          <c:val>
            <c:numRef>
              <c:f>SÜTUNLAR!$C$7:$C$11</c:f>
              <c:numCache>
                <c:formatCode>General</c:formatCode>
                <c:ptCount val="5"/>
                <c:pt idx="0">
                  <c:v>5</c:v>
                </c:pt>
                <c:pt idx="1">
                  <c:v>9</c:v>
                </c:pt>
                <c:pt idx="2">
                  <c:v>5</c:v>
                </c:pt>
                <c:pt idx="3">
                  <c:v>4</c:v>
                </c:pt>
                <c:pt idx="4">
                  <c:v>9</c:v>
                </c:pt>
              </c:numCache>
            </c:numRef>
          </c:val>
          <c:extLst>
            <c:ext xmlns:c16="http://schemas.microsoft.com/office/drawing/2014/chart" uri="{C3380CC4-5D6E-409C-BE32-E72D297353CC}">
              <c16:uniqueId val="{00000000-E02A-4028-9E2D-52FCD01255D2}"/>
            </c:ext>
          </c:extLst>
        </c:ser>
        <c:dLbls>
          <c:showLegendKey val="0"/>
          <c:showVal val="0"/>
          <c:showCatName val="0"/>
          <c:showSerName val="0"/>
          <c:showPercent val="0"/>
          <c:showBubbleSize val="0"/>
        </c:dLbls>
        <c:gapWidth val="150"/>
        <c:shape val="box"/>
        <c:axId val="37917807"/>
        <c:axId val="2072686367"/>
        <c:axId val="0"/>
      </c:bar3DChart>
      <c:catAx>
        <c:axId val="37917807"/>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2072686367"/>
        <c:crosses val="autoZero"/>
        <c:auto val="1"/>
        <c:lblAlgn val="ctr"/>
        <c:lblOffset val="100"/>
        <c:noMultiLvlLbl val="0"/>
      </c:catAx>
      <c:valAx>
        <c:axId val="207268636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3791780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1"/>
      </a:solidFill>
      <a:round/>
    </a:ln>
    <a:effectLst/>
  </c:spPr>
  <c:txPr>
    <a:bodyPr/>
    <a:lstStyle/>
    <a:p>
      <a:pPr>
        <a:defRPr/>
      </a:pPr>
      <a:endParaRPr lang="tr-T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tr-TR"/>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SÜTUNLAR!$C$15</c:f>
              <c:strCache>
                <c:ptCount val="1"/>
                <c:pt idx="0">
                  <c:v>Elektrik çarpması</c:v>
                </c:pt>
              </c:strCache>
            </c:strRef>
          </c:tx>
          <c:spPr>
            <a:solidFill>
              <a:schemeClr val="accent1"/>
            </a:solidFill>
            <a:ln>
              <a:noFill/>
            </a:ln>
            <a:effectLst/>
            <a:sp3d/>
          </c:spPr>
          <c:invertIfNegative val="0"/>
          <c:cat>
            <c:strRef>
              <c:f>SÜTUNLAR!$B$16:$B$20</c:f>
              <c:strCache>
                <c:ptCount val="5"/>
                <c:pt idx="0">
                  <c:v>Talaşlı imalat Atölyesi</c:v>
                </c:pt>
                <c:pt idx="1">
                  <c:v>Pres Atölyesi</c:v>
                </c:pt>
                <c:pt idx="2">
                  <c:v>Montaj Atölyesi</c:v>
                </c:pt>
                <c:pt idx="3">
                  <c:v>Boyahane</c:v>
                </c:pt>
                <c:pt idx="4">
                  <c:v>Kaynak atölyesi</c:v>
                </c:pt>
              </c:strCache>
            </c:strRef>
          </c:cat>
          <c:val>
            <c:numRef>
              <c:f>SÜTUNLAR!$C$16:$C$20</c:f>
              <c:numCache>
                <c:formatCode>General</c:formatCode>
                <c:ptCount val="5"/>
                <c:pt idx="0">
                  <c:v>5</c:v>
                </c:pt>
                <c:pt idx="1">
                  <c:v>9</c:v>
                </c:pt>
                <c:pt idx="2">
                  <c:v>5</c:v>
                </c:pt>
                <c:pt idx="3">
                  <c:v>4</c:v>
                </c:pt>
                <c:pt idx="4">
                  <c:v>9</c:v>
                </c:pt>
              </c:numCache>
            </c:numRef>
          </c:val>
          <c:extLst>
            <c:ext xmlns:c16="http://schemas.microsoft.com/office/drawing/2014/chart" uri="{C3380CC4-5D6E-409C-BE32-E72D297353CC}">
              <c16:uniqueId val="{00000000-2C0A-46C6-8BB3-97831667527E}"/>
            </c:ext>
          </c:extLst>
        </c:ser>
        <c:dLbls>
          <c:showLegendKey val="0"/>
          <c:showVal val="0"/>
          <c:showCatName val="0"/>
          <c:showSerName val="0"/>
          <c:showPercent val="0"/>
          <c:showBubbleSize val="0"/>
        </c:dLbls>
        <c:gapWidth val="150"/>
        <c:shape val="box"/>
        <c:axId val="39264191"/>
        <c:axId val="2072693087"/>
        <c:axId val="0"/>
      </c:bar3DChart>
      <c:catAx>
        <c:axId val="39264191"/>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2072693087"/>
        <c:crosses val="autoZero"/>
        <c:auto val="1"/>
        <c:lblAlgn val="ctr"/>
        <c:lblOffset val="100"/>
        <c:noMultiLvlLbl val="0"/>
      </c:catAx>
      <c:valAx>
        <c:axId val="20726930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3926419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1"/>
      </a:solidFill>
      <a:round/>
    </a:ln>
    <a:effectLst/>
  </c:spPr>
  <c:txPr>
    <a:bodyPr/>
    <a:lstStyle/>
    <a:p>
      <a:pPr>
        <a:defRPr/>
      </a:pPr>
      <a:endParaRPr lang="tr-T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tr-TR"/>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SÜTUNLAR!$C$24</c:f>
              <c:strCache>
                <c:ptCount val="1"/>
                <c:pt idx="0">
                  <c:v>Parça fırlaması</c:v>
                </c:pt>
              </c:strCache>
            </c:strRef>
          </c:tx>
          <c:spPr>
            <a:solidFill>
              <a:schemeClr val="accent1"/>
            </a:solidFill>
            <a:ln>
              <a:noFill/>
            </a:ln>
            <a:effectLst/>
            <a:sp3d/>
          </c:spPr>
          <c:invertIfNegative val="0"/>
          <c:cat>
            <c:strRef>
              <c:f>SÜTUNLAR!$B$25:$B$29</c:f>
              <c:strCache>
                <c:ptCount val="5"/>
                <c:pt idx="0">
                  <c:v>Talaşlı imalat Atölyesi</c:v>
                </c:pt>
                <c:pt idx="1">
                  <c:v>Pres Atölyesi</c:v>
                </c:pt>
                <c:pt idx="2">
                  <c:v>Montaj Atölyesi</c:v>
                </c:pt>
                <c:pt idx="3">
                  <c:v>Boyahane</c:v>
                </c:pt>
                <c:pt idx="4">
                  <c:v>Kaynak atölyesi</c:v>
                </c:pt>
              </c:strCache>
            </c:strRef>
          </c:cat>
          <c:val>
            <c:numRef>
              <c:f>SÜTUNLAR!$C$25:$C$29</c:f>
              <c:numCache>
                <c:formatCode>General</c:formatCode>
                <c:ptCount val="5"/>
                <c:pt idx="0">
                  <c:v>8</c:v>
                </c:pt>
                <c:pt idx="1">
                  <c:v>3</c:v>
                </c:pt>
                <c:pt idx="2">
                  <c:v>2</c:v>
                </c:pt>
                <c:pt idx="3">
                  <c:v>0</c:v>
                </c:pt>
                <c:pt idx="4">
                  <c:v>2</c:v>
                </c:pt>
              </c:numCache>
            </c:numRef>
          </c:val>
          <c:extLst>
            <c:ext xmlns:c16="http://schemas.microsoft.com/office/drawing/2014/chart" uri="{C3380CC4-5D6E-409C-BE32-E72D297353CC}">
              <c16:uniqueId val="{00000000-2341-4EA4-B759-6F12D9B88981}"/>
            </c:ext>
          </c:extLst>
        </c:ser>
        <c:dLbls>
          <c:showLegendKey val="0"/>
          <c:showVal val="0"/>
          <c:showCatName val="0"/>
          <c:showSerName val="0"/>
          <c:showPercent val="0"/>
          <c:showBubbleSize val="0"/>
        </c:dLbls>
        <c:gapWidth val="150"/>
        <c:shape val="box"/>
        <c:axId val="118307359"/>
        <c:axId val="1652500527"/>
        <c:axId val="0"/>
      </c:bar3DChart>
      <c:catAx>
        <c:axId val="118307359"/>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1652500527"/>
        <c:crosses val="autoZero"/>
        <c:auto val="1"/>
        <c:lblAlgn val="ctr"/>
        <c:lblOffset val="100"/>
        <c:noMultiLvlLbl val="0"/>
      </c:catAx>
      <c:valAx>
        <c:axId val="165250052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11830735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1"/>
      </a:solidFill>
      <a:round/>
    </a:ln>
    <a:effectLst/>
  </c:spPr>
  <c:txPr>
    <a:bodyPr/>
    <a:lstStyle/>
    <a:p>
      <a:pPr>
        <a:defRPr/>
      </a:pPr>
      <a:endParaRPr lang="tr-T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tr-TR"/>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SÜTUNLAR!$C$33</c:f>
              <c:strCache>
                <c:ptCount val="1"/>
                <c:pt idx="0">
                  <c:v>Kayarak düşme</c:v>
                </c:pt>
              </c:strCache>
            </c:strRef>
          </c:tx>
          <c:spPr>
            <a:solidFill>
              <a:schemeClr val="accent1"/>
            </a:solidFill>
            <a:ln>
              <a:noFill/>
            </a:ln>
            <a:effectLst/>
            <a:sp3d/>
          </c:spPr>
          <c:invertIfNegative val="0"/>
          <c:cat>
            <c:strRef>
              <c:f>SÜTUNLAR!$B$34:$B$38</c:f>
              <c:strCache>
                <c:ptCount val="5"/>
                <c:pt idx="0">
                  <c:v>Talaşlı imalat Atölyesi</c:v>
                </c:pt>
                <c:pt idx="1">
                  <c:v>Pres Atölyesi</c:v>
                </c:pt>
                <c:pt idx="2">
                  <c:v>Montaj Atölyesi</c:v>
                </c:pt>
                <c:pt idx="3">
                  <c:v>Boyahane</c:v>
                </c:pt>
                <c:pt idx="4">
                  <c:v>Kaynak atölyesi</c:v>
                </c:pt>
              </c:strCache>
            </c:strRef>
          </c:cat>
          <c:val>
            <c:numRef>
              <c:f>SÜTUNLAR!$C$34:$C$38</c:f>
              <c:numCache>
                <c:formatCode>General</c:formatCode>
                <c:ptCount val="5"/>
                <c:pt idx="0">
                  <c:v>5</c:v>
                </c:pt>
                <c:pt idx="1">
                  <c:v>2</c:v>
                </c:pt>
                <c:pt idx="2">
                  <c:v>8</c:v>
                </c:pt>
                <c:pt idx="3">
                  <c:v>9</c:v>
                </c:pt>
                <c:pt idx="4">
                  <c:v>3</c:v>
                </c:pt>
              </c:numCache>
            </c:numRef>
          </c:val>
          <c:extLst>
            <c:ext xmlns:c16="http://schemas.microsoft.com/office/drawing/2014/chart" uri="{C3380CC4-5D6E-409C-BE32-E72D297353CC}">
              <c16:uniqueId val="{00000000-D9CE-4608-89DE-F477887E1635}"/>
            </c:ext>
          </c:extLst>
        </c:ser>
        <c:dLbls>
          <c:showLegendKey val="0"/>
          <c:showVal val="0"/>
          <c:showCatName val="0"/>
          <c:showSerName val="0"/>
          <c:showPercent val="0"/>
          <c:showBubbleSize val="0"/>
        </c:dLbls>
        <c:gapWidth val="150"/>
        <c:shape val="box"/>
        <c:axId val="124326303"/>
        <c:axId val="2072696447"/>
        <c:axId val="0"/>
      </c:bar3DChart>
      <c:catAx>
        <c:axId val="124326303"/>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2072696447"/>
        <c:crosses val="autoZero"/>
        <c:auto val="1"/>
        <c:lblAlgn val="ctr"/>
        <c:lblOffset val="100"/>
        <c:noMultiLvlLbl val="0"/>
      </c:catAx>
      <c:valAx>
        <c:axId val="20726964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12432630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1"/>
      </a:solidFill>
      <a:round/>
    </a:ln>
    <a:effectLst/>
  </c:spPr>
  <c:txPr>
    <a:bodyPr/>
    <a:lstStyle/>
    <a:p>
      <a:pPr>
        <a:defRPr/>
      </a:pPr>
      <a:endParaRPr lang="tr-T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tr-TR"/>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SÜTUNLAR!$C$42</c:f>
              <c:strCache>
                <c:ptCount val="1"/>
                <c:pt idx="0">
                  <c:v>Takılarak düşme</c:v>
                </c:pt>
              </c:strCache>
            </c:strRef>
          </c:tx>
          <c:spPr>
            <a:solidFill>
              <a:schemeClr val="accent1"/>
            </a:solidFill>
            <a:ln>
              <a:noFill/>
            </a:ln>
            <a:effectLst/>
            <a:sp3d/>
          </c:spPr>
          <c:invertIfNegative val="0"/>
          <c:cat>
            <c:strRef>
              <c:f>SÜTUNLAR!$B$43:$B$47</c:f>
              <c:strCache>
                <c:ptCount val="5"/>
                <c:pt idx="0">
                  <c:v>Talaşlı imalat Atölyesi</c:v>
                </c:pt>
                <c:pt idx="1">
                  <c:v>Pres Atölyesi</c:v>
                </c:pt>
                <c:pt idx="2">
                  <c:v>Montaj Atölyesi</c:v>
                </c:pt>
                <c:pt idx="3">
                  <c:v>Boyahane</c:v>
                </c:pt>
                <c:pt idx="4">
                  <c:v>Kaynak atölyesi</c:v>
                </c:pt>
              </c:strCache>
            </c:strRef>
          </c:cat>
          <c:val>
            <c:numRef>
              <c:f>SÜTUNLAR!$C$43:$C$47</c:f>
              <c:numCache>
                <c:formatCode>General</c:formatCode>
                <c:ptCount val="5"/>
                <c:pt idx="0">
                  <c:v>6</c:v>
                </c:pt>
                <c:pt idx="1">
                  <c:v>3</c:v>
                </c:pt>
                <c:pt idx="2">
                  <c:v>2</c:v>
                </c:pt>
                <c:pt idx="3">
                  <c:v>5</c:v>
                </c:pt>
                <c:pt idx="4">
                  <c:v>7</c:v>
                </c:pt>
              </c:numCache>
            </c:numRef>
          </c:val>
          <c:extLst>
            <c:ext xmlns:c16="http://schemas.microsoft.com/office/drawing/2014/chart" uri="{C3380CC4-5D6E-409C-BE32-E72D297353CC}">
              <c16:uniqueId val="{00000000-CA8E-46B3-B638-096FE39C5B34}"/>
            </c:ext>
          </c:extLst>
        </c:ser>
        <c:dLbls>
          <c:showLegendKey val="0"/>
          <c:showVal val="0"/>
          <c:showCatName val="0"/>
          <c:showSerName val="0"/>
          <c:showPercent val="0"/>
          <c:showBubbleSize val="0"/>
        </c:dLbls>
        <c:gapWidth val="150"/>
        <c:shape val="box"/>
        <c:axId val="2072579967"/>
        <c:axId val="2072670047"/>
        <c:axId val="0"/>
      </c:bar3DChart>
      <c:catAx>
        <c:axId val="2072579967"/>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2072670047"/>
        <c:crosses val="autoZero"/>
        <c:auto val="1"/>
        <c:lblAlgn val="ctr"/>
        <c:lblOffset val="100"/>
        <c:noMultiLvlLbl val="0"/>
      </c:catAx>
      <c:valAx>
        <c:axId val="20726700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207257996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1"/>
      </a:solidFill>
      <a:round/>
    </a:ln>
    <a:effectLst/>
  </c:spPr>
  <c:txPr>
    <a:bodyPr/>
    <a:lstStyle/>
    <a:p>
      <a:pPr>
        <a:defRPr/>
      </a:pPr>
      <a:endParaRPr lang="tr-T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tr-TR"/>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SÜTUNLAR!$C$51</c:f>
              <c:strCache>
                <c:ptCount val="1"/>
                <c:pt idx="0">
                  <c:v>Kaynak yanığı</c:v>
                </c:pt>
              </c:strCache>
            </c:strRef>
          </c:tx>
          <c:spPr>
            <a:solidFill>
              <a:schemeClr val="accent1"/>
            </a:solidFill>
            <a:ln>
              <a:noFill/>
            </a:ln>
            <a:effectLst/>
            <a:sp3d/>
          </c:spPr>
          <c:invertIfNegative val="0"/>
          <c:cat>
            <c:strRef>
              <c:f>SÜTUNLAR!$B$52:$B$56</c:f>
              <c:strCache>
                <c:ptCount val="5"/>
                <c:pt idx="0">
                  <c:v>Talaşlı imalat Atölyesi</c:v>
                </c:pt>
                <c:pt idx="1">
                  <c:v>Pres Atölyesi</c:v>
                </c:pt>
                <c:pt idx="2">
                  <c:v>Montaj Atölyesi</c:v>
                </c:pt>
                <c:pt idx="3">
                  <c:v>Boyahane</c:v>
                </c:pt>
                <c:pt idx="4">
                  <c:v>Kaynak atölyesi</c:v>
                </c:pt>
              </c:strCache>
            </c:strRef>
          </c:cat>
          <c:val>
            <c:numRef>
              <c:f>SÜTUNLAR!$C$52:$C$56</c:f>
              <c:numCache>
                <c:formatCode>General</c:formatCode>
                <c:ptCount val="5"/>
                <c:pt idx="0">
                  <c:v>0</c:v>
                </c:pt>
                <c:pt idx="1">
                  <c:v>1</c:v>
                </c:pt>
                <c:pt idx="2">
                  <c:v>3</c:v>
                </c:pt>
                <c:pt idx="3">
                  <c:v>0</c:v>
                </c:pt>
                <c:pt idx="4">
                  <c:v>9</c:v>
                </c:pt>
              </c:numCache>
            </c:numRef>
          </c:val>
          <c:extLst>
            <c:ext xmlns:c16="http://schemas.microsoft.com/office/drawing/2014/chart" uri="{C3380CC4-5D6E-409C-BE32-E72D297353CC}">
              <c16:uniqueId val="{00000000-B296-41B6-969D-337A203A1EB2}"/>
            </c:ext>
          </c:extLst>
        </c:ser>
        <c:dLbls>
          <c:showLegendKey val="0"/>
          <c:showVal val="0"/>
          <c:showCatName val="0"/>
          <c:showSerName val="0"/>
          <c:showPercent val="0"/>
          <c:showBubbleSize val="0"/>
        </c:dLbls>
        <c:gapWidth val="150"/>
        <c:shape val="box"/>
        <c:axId val="34277679"/>
        <c:axId val="2072692607"/>
        <c:axId val="0"/>
      </c:bar3DChart>
      <c:catAx>
        <c:axId val="34277679"/>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2072692607"/>
        <c:crosses val="autoZero"/>
        <c:auto val="1"/>
        <c:lblAlgn val="ctr"/>
        <c:lblOffset val="100"/>
        <c:noMultiLvlLbl val="0"/>
      </c:catAx>
      <c:valAx>
        <c:axId val="20726926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3427767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1"/>
      </a:solidFill>
      <a:round/>
    </a:ln>
    <a:effectLst/>
  </c:spPr>
  <c:txPr>
    <a:bodyPr/>
    <a:lstStyle/>
    <a:p>
      <a:pPr>
        <a:defRPr/>
      </a:pPr>
      <a:endParaRPr lang="tr-T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tr-TR"/>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SÜTUNLAR!$C$60</c:f>
              <c:strCache>
                <c:ptCount val="1"/>
                <c:pt idx="0">
                  <c:v>Radar</c:v>
                </c:pt>
              </c:strCache>
            </c:strRef>
          </c:tx>
          <c:spPr>
            <a:solidFill>
              <a:schemeClr val="accent1"/>
            </a:solidFill>
            <a:ln>
              <a:noFill/>
            </a:ln>
            <a:effectLst/>
            <a:sp3d/>
          </c:spPr>
          <c:invertIfNegative val="0"/>
          <c:cat>
            <c:strRef>
              <c:f>SÜTUNLAR!$B$61:$B$65</c:f>
              <c:strCache>
                <c:ptCount val="5"/>
                <c:pt idx="0">
                  <c:v>Talaşlı imalat Atölyesi</c:v>
                </c:pt>
                <c:pt idx="1">
                  <c:v>Pres Atölyesi</c:v>
                </c:pt>
                <c:pt idx="2">
                  <c:v>Montaj Atölyesi</c:v>
                </c:pt>
                <c:pt idx="3">
                  <c:v>Boyahane</c:v>
                </c:pt>
                <c:pt idx="4">
                  <c:v>Kaynak atölyesi</c:v>
                </c:pt>
              </c:strCache>
            </c:strRef>
          </c:cat>
          <c:val>
            <c:numRef>
              <c:f>SÜTUNLAR!$C$61:$C$65</c:f>
              <c:numCache>
                <c:formatCode>General</c:formatCode>
                <c:ptCount val="5"/>
                <c:pt idx="0">
                  <c:v>6</c:v>
                </c:pt>
                <c:pt idx="1">
                  <c:v>9</c:v>
                </c:pt>
                <c:pt idx="2">
                  <c:v>5</c:v>
                </c:pt>
                <c:pt idx="3">
                  <c:v>4</c:v>
                </c:pt>
                <c:pt idx="4">
                  <c:v>6</c:v>
                </c:pt>
              </c:numCache>
            </c:numRef>
          </c:val>
          <c:extLst>
            <c:ext xmlns:c16="http://schemas.microsoft.com/office/drawing/2014/chart" uri="{C3380CC4-5D6E-409C-BE32-E72D297353CC}">
              <c16:uniqueId val="{00000000-E38F-49D1-A44C-F5A71D40825F}"/>
            </c:ext>
          </c:extLst>
        </c:ser>
        <c:dLbls>
          <c:showLegendKey val="0"/>
          <c:showVal val="0"/>
          <c:showCatName val="0"/>
          <c:showSerName val="0"/>
          <c:showPercent val="0"/>
          <c:showBubbleSize val="0"/>
        </c:dLbls>
        <c:gapWidth val="150"/>
        <c:shape val="box"/>
        <c:axId val="131464463"/>
        <c:axId val="1652499087"/>
        <c:axId val="0"/>
      </c:bar3DChart>
      <c:catAx>
        <c:axId val="131464463"/>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1652499087"/>
        <c:crosses val="autoZero"/>
        <c:auto val="1"/>
        <c:lblAlgn val="ctr"/>
        <c:lblOffset val="100"/>
        <c:noMultiLvlLbl val="0"/>
      </c:catAx>
      <c:valAx>
        <c:axId val="16524990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131464463"/>
        <c:crosses val="autoZero"/>
        <c:crossBetween val="between"/>
      </c:valAx>
      <c:spPr>
        <a:noFill/>
        <a:ln>
          <a:solidFill>
            <a:schemeClr val="accent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1"/>
      </a:solidFill>
      <a:round/>
    </a:ln>
    <a:effectLst/>
  </c:spPr>
  <c:txPr>
    <a:bodyPr/>
    <a:lstStyle/>
    <a:p>
      <a:pPr>
        <a:defRPr/>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7" Type="http://schemas.openxmlformats.org/officeDocument/2006/relationships/chart" Target="../charts/chart8.xml"/><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9</xdr:col>
      <xdr:colOff>161925</xdr:colOff>
      <xdr:row>0</xdr:row>
      <xdr:rowOff>190499</xdr:rowOff>
    </xdr:from>
    <xdr:to>
      <xdr:col>17</xdr:col>
      <xdr:colOff>466725</xdr:colOff>
      <xdr:row>16</xdr:row>
      <xdr:rowOff>47625</xdr:rowOff>
    </xdr:to>
    <xdr:graphicFrame macro="">
      <xdr:nvGraphicFramePr>
        <xdr:cNvPr id="3" name="Grafik 2">
          <a:extLst>
            <a:ext uri="{FF2B5EF4-FFF2-40B4-BE49-F238E27FC236}">
              <a16:creationId xmlns:a16="http://schemas.microsoft.com/office/drawing/2014/main" id="{AA7A6F0C-056D-176B-3BCC-1AF15CF95B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19049</xdr:colOff>
      <xdr:row>4</xdr:row>
      <xdr:rowOff>176212</xdr:rowOff>
    </xdr:from>
    <xdr:to>
      <xdr:col>14</xdr:col>
      <xdr:colOff>171449</xdr:colOff>
      <xdr:row>13</xdr:row>
      <xdr:rowOff>9525</xdr:rowOff>
    </xdr:to>
    <xdr:graphicFrame macro="">
      <xdr:nvGraphicFramePr>
        <xdr:cNvPr id="2" name="Grafik 1">
          <a:extLst>
            <a:ext uri="{FF2B5EF4-FFF2-40B4-BE49-F238E27FC236}">
              <a16:creationId xmlns:a16="http://schemas.microsoft.com/office/drawing/2014/main" id="{3F1EDEB8-AD65-4253-DA4A-BA680D0F00D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19050</xdr:colOff>
      <xdr:row>14</xdr:row>
      <xdr:rowOff>14287</xdr:rowOff>
    </xdr:from>
    <xdr:to>
      <xdr:col>13</xdr:col>
      <xdr:colOff>390525</xdr:colOff>
      <xdr:row>22</xdr:row>
      <xdr:rowOff>9525</xdr:rowOff>
    </xdr:to>
    <xdr:graphicFrame macro="">
      <xdr:nvGraphicFramePr>
        <xdr:cNvPr id="3" name="Grafik 2">
          <a:extLst>
            <a:ext uri="{FF2B5EF4-FFF2-40B4-BE49-F238E27FC236}">
              <a16:creationId xmlns:a16="http://schemas.microsoft.com/office/drawing/2014/main" id="{7ABCA725-DBA4-9B9E-2E2A-C88CFACA01C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161925</xdr:colOff>
      <xdr:row>22</xdr:row>
      <xdr:rowOff>138112</xdr:rowOff>
    </xdr:from>
    <xdr:to>
      <xdr:col>13</xdr:col>
      <xdr:colOff>133350</xdr:colOff>
      <xdr:row>30</xdr:row>
      <xdr:rowOff>171450</xdr:rowOff>
    </xdr:to>
    <xdr:graphicFrame macro="">
      <xdr:nvGraphicFramePr>
        <xdr:cNvPr id="4" name="Grafik 3">
          <a:extLst>
            <a:ext uri="{FF2B5EF4-FFF2-40B4-BE49-F238E27FC236}">
              <a16:creationId xmlns:a16="http://schemas.microsoft.com/office/drawing/2014/main" id="{5D83760C-CD94-22BF-C627-D832CCF169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85725</xdr:colOff>
      <xdr:row>31</xdr:row>
      <xdr:rowOff>176212</xdr:rowOff>
    </xdr:from>
    <xdr:to>
      <xdr:col>12</xdr:col>
      <xdr:colOff>533400</xdr:colOff>
      <xdr:row>39</xdr:row>
      <xdr:rowOff>180975</xdr:rowOff>
    </xdr:to>
    <xdr:graphicFrame macro="">
      <xdr:nvGraphicFramePr>
        <xdr:cNvPr id="5" name="Grafik 4">
          <a:extLst>
            <a:ext uri="{FF2B5EF4-FFF2-40B4-BE49-F238E27FC236}">
              <a16:creationId xmlns:a16="http://schemas.microsoft.com/office/drawing/2014/main" id="{180FEE35-5600-971F-4AE3-C93604B7552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123825</xdr:colOff>
      <xdr:row>40</xdr:row>
      <xdr:rowOff>147637</xdr:rowOff>
    </xdr:from>
    <xdr:to>
      <xdr:col>12</xdr:col>
      <xdr:colOff>600075</xdr:colOff>
      <xdr:row>48</xdr:row>
      <xdr:rowOff>171450</xdr:rowOff>
    </xdr:to>
    <xdr:graphicFrame macro="">
      <xdr:nvGraphicFramePr>
        <xdr:cNvPr id="6" name="Grafik 5">
          <a:extLst>
            <a:ext uri="{FF2B5EF4-FFF2-40B4-BE49-F238E27FC236}">
              <a16:creationId xmlns:a16="http://schemas.microsoft.com/office/drawing/2014/main" id="{717DC230-A4BE-7AFD-3582-B3530AE6920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133350</xdr:colOff>
      <xdr:row>49</xdr:row>
      <xdr:rowOff>176212</xdr:rowOff>
    </xdr:from>
    <xdr:to>
      <xdr:col>13</xdr:col>
      <xdr:colOff>495300</xdr:colOff>
      <xdr:row>58</xdr:row>
      <xdr:rowOff>0</xdr:rowOff>
    </xdr:to>
    <xdr:graphicFrame macro="">
      <xdr:nvGraphicFramePr>
        <xdr:cNvPr id="7" name="Grafik 6">
          <a:extLst>
            <a:ext uri="{FF2B5EF4-FFF2-40B4-BE49-F238E27FC236}">
              <a16:creationId xmlns:a16="http://schemas.microsoft.com/office/drawing/2014/main" id="{3C310A42-E004-EF13-FC9B-41A50963654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114300</xdr:colOff>
      <xdr:row>58</xdr:row>
      <xdr:rowOff>166687</xdr:rowOff>
    </xdr:from>
    <xdr:to>
      <xdr:col>13</xdr:col>
      <xdr:colOff>476250</xdr:colOff>
      <xdr:row>70</xdr:row>
      <xdr:rowOff>100012</xdr:rowOff>
    </xdr:to>
    <xdr:graphicFrame macro="">
      <xdr:nvGraphicFramePr>
        <xdr:cNvPr id="8" name="Grafik 7">
          <a:extLst>
            <a:ext uri="{FF2B5EF4-FFF2-40B4-BE49-F238E27FC236}">
              <a16:creationId xmlns:a16="http://schemas.microsoft.com/office/drawing/2014/main" id="{F8771091-B5BA-F717-1041-E4E6F8FEF4C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2013 - 2022 Teması">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B22C6-5E48-4D81-B6A2-C53477E093F6}">
  <dimension ref="B1:R21"/>
  <sheetViews>
    <sheetView tabSelected="1" workbookViewId="0">
      <selection activeCell="V4" sqref="V4"/>
    </sheetView>
  </sheetViews>
  <sheetFormatPr defaultRowHeight="15" x14ac:dyDescent="0.25"/>
  <cols>
    <col min="1" max="1" width="2.85546875" customWidth="1"/>
    <col min="2" max="2" width="27" customWidth="1"/>
    <col min="3" max="3" width="6.85546875" customWidth="1"/>
    <col min="4" max="9" width="4.42578125" customWidth="1"/>
  </cols>
  <sheetData>
    <row r="1" spans="2:9" ht="13.5" customHeight="1" x14ac:dyDescent="0.25"/>
    <row r="2" spans="2:9" ht="18" customHeight="1" x14ac:dyDescent="0.25"/>
    <row r="3" spans="2:9" ht="17.25" customHeight="1" x14ac:dyDescent="0.25"/>
    <row r="4" spans="2:9" ht="102" customHeight="1" x14ac:dyDescent="0.25">
      <c r="C4" s="6" t="s">
        <v>11</v>
      </c>
      <c r="D4" s="6" t="s">
        <v>0</v>
      </c>
      <c r="E4" s="7" t="s">
        <v>1</v>
      </c>
      <c r="F4" s="7" t="s">
        <v>2</v>
      </c>
      <c r="G4" s="7" t="s">
        <v>3</v>
      </c>
      <c r="H4" s="7" t="s">
        <v>4</v>
      </c>
      <c r="I4" s="7" t="s">
        <v>13</v>
      </c>
    </row>
    <row r="5" spans="2:9" ht="30.75" customHeight="1" x14ac:dyDescent="0.25">
      <c r="B5" s="8" t="s">
        <v>5</v>
      </c>
      <c r="C5" s="9">
        <v>5</v>
      </c>
      <c r="D5" s="10">
        <v>6</v>
      </c>
      <c r="E5" s="10">
        <v>8</v>
      </c>
      <c r="F5" s="10">
        <v>5</v>
      </c>
      <c r="G5" s="10">
        <v>6</v>
      </c>
      <c r="H5" s="10">
        <v>0</v>
      </c>
      <c r="I5" s="11">
        <v>6</v>
      </c>
    </row>
    <row r="6" spans="2:9" ht="30.75" customHeight="1" x14ac:dyDescent="0.25">
      <c r="B6" s="12" t="s">
        <v>6</v>
      </c>
      <c r="C6" s="9">
        <v>9</v>
      </c>
      <c r="D6" s="10">
        <v>2</v>
      </c>
      <c r="E6" s="10">
        <v>3</v>
      </c>
      <c r="F6" s="10">
        <v>2</v>
      </c>
      <c r="G6" s="10">
        <v>3</v>
      </c>
      <c r="H6" s="10">
        <v>1</v>
      </c>
      <c r="I6" s="11">
        <v>9</v>
      </c>
    </row>
    <row r="7" spans="2:9" ht="30.75" customHeight="1" x14ac:dyDescent="0.25">
      <c r="B7" s="12" t="s">
        <v>7</v>
      </c>
      <c r="C7" s="9">
        <v>5</v>
      </c>
      <c r="D7" s="10">
        <v>9</v>
      </c>
      <c r="E7" s="10">
        <v>2</v>
      </c>
      <c r="F7" s="10">
        <v>8</v>
      </c>
      <c r="G7" s="10">
        <v>2</v>
      </c>
      <c r="H7" s="10">
        <v>3</v>
      </c>
      <c r="I7" s="11">
        <v>5</v>
      </c>
    </row>
    <row r="8" spans="2:9" ht="30.75" customHeight="1" x14ac:dyDescent="0.25">
      <c r="B8" s="12" t="s">
        <v>8</v>
      </c>
      <c r="C8" s="9">
        <v>4</v>
      </c>
      <c r="D8" s="10">
        <v>7</v>
      </c>
      <c r="E8" s="10">
        <v>0</v>
      </c>
      <c r="F8" s="10">
        <v>9</v>
      </c>
      <c r="G8" s="10">
        <v>5</v>
      </c>
      <c r="H8" s="10">
        <v>0</v>
      </c>
      <c r="I8" s="11">
        <v>4</v>
      </c>
    </row>
    <row r="9" spans="2:9" ht="30.75" customHeight="1" x14ac:dyDescent="0.25">
      <c r="B9" s="12" t="s">
        <v>10</v>
      </c>
      <c r="C9" s="9">
        <v>9</v>
      </c>
      <c r="D9" s="10">
        <v>8</v>
      </c>
      <c r="E9" s="10">
        <v>2</v>
      </c>
      <c r="F9" s="10">
        <v>3</v>
      </c>
      <c r="G9" s="10">
        <v>7</v>
      </c>
      <c r="H9" s="10">
        <v>9</v>
      </c>
      <c r="I9" s="11">
        <v>6</v>
      </c>
    </row>
    <row r="11" spans="2:9" x14ac:dyDescent="0.25">
      <c r="B11" s="13" t="s">
        <v>9</v>
      </c>
      <c r="C11" s="14">
        <f t="shared" ref="C11:I11" si="0">SUM(C5:C9)</f>
        <v>32</v>
      </c>
      <c r="D11" s="15">
        <f t="shared" si="0"/>
        <v>32</v>
      </c>
      <c r="E11" s="15">
        <f t="shared" si="0"/>
        <v>15</v>
      </c>
      <c r="F11" s="15">
        <f t="shared" si="0"/>
        <v>27</v>
      </c>
      <c r="G11" s="15">
        <f t="shared" si="0"/>
        <v>23</v>
      </c>
      <c r="H11" s="15">
        <f t="shared" si="0"/>
        <v>13</v>
      </c>
      <c r="I11" s="16">
        <f t="shared" si="0"/>
        <v>30</v>
      </c>
    </row>
    <row r="19" spans="2:18" ht="18.75" customHeight="1" x14ac:dyDescent="0.25">
      <c r="B19" s="21" t="s">
        <v>14</v>
      </c>
      <c r="C19" s="21"/>
      <c r="D19" s="21"/>
      <c r="E19" s="21"/>
      <c r="F19" s="21"/>
      <c r="G19" s="21"/>
      <c r="H19" s="21"/>
      <c r="I19" s="21"/>
      <c r="J19" s="21"/>
      <c r="K19" s="21"/>
      <c r="L19" s="21"/>
      <c r="M19" s="21"/>
      <c r="N19" s="21"/>
      <c r="O19" s="21"/>
      <c r="P19" s="21"/>
      <c r="Q19" s="21"/>
      <c r="R19" s="21"/>
    </row>
    <row r="20" spans="2:18" ht="18.75" customHeight="1" x14ac:dyDescent="0.25">
      <c r="B20" s="21"/>
      <c r="C20" s="21"/>
      <c r="D20" s="21"/>
      <c r="E20" s="21"/>
      <c r="F20" s="21"/>
      <c r="G20" s="21"/>
      <c r="H20" s="21"/>
      <c r="I20" s="21"/>
      <c r="J20" s="21"/>
      <c r="K20" s="21"/>
      <c r="L20" s="21"/>
      <c r="M20" s="21"/>
      <c r="N20" s="21"/>
      <c r="O20" s="21"/>
      <c r="P20" s="21"/>
      <c r="Q20" s="21"/>
      <c r="R20" s="21"/>
    </row>
    <row r="21" spans="2:18" ht="18.75" customHeight="1" x14ac:dyDescent="0.25">
      <c r="B21" s="21"/>
      <c r="C21" s="21"/>
      <c r="D21" s="21"/>
      <c r="E21" s="21"/>
      <c r="F21" s="21"/>
      <c r="G21" s="21"/>
      <c r="H21" s="21"/>
      <c r="I21" s="21"/>
      <c r="J21" s="21"/>
      <c r="K21" s="21"/>
      <c r="L21" s="21"/>
      <c r="M21" s="21"/>
      <c r="N21" s="21"/>
      <c r="O21" s="21"/>
      <c r="P21" s="21"/>
      <c r="Q21" s="21"/>
      <c r="R21" s="21"/>
    </row>
  </sheetData>
  <mergeCells count="1">
    <mergeCell ref="B19:R2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DF805-9942-4902-B575-D0F5EB814257}">
  <dimension ref="B2:N75"/>
  <sheetViews>
    <sheetView workbookViewId="0">
      <selection activeCell="R8" sqref="R8"/>
    </sheetView>
  </sheetViews>
  <sheetFormatPr defaultRowHeight="15" x14ac:dyDescent="0.25"/>
  <cols>
    <col min="1" max="1" width="2.85546875" customWidth="1"/>
    <col min="2" max="2" width="27" customWidth="1"/>
    <col min="3" max="3" width="6.85546875" customWidth="1"/>
    <col min="4" max="9" width="4.42578125" customWidth="1"/>
  </cols>
  <sheetData>
    <row r="2" spans="2:3" ht="0.75" customHeight="1" x14ac:dyDescent="0.25"/>
    <row r="3" spans="2:3" hidden="1" x14ac:dyDescent="0.25"/>
    <row r="6" spans="2:3" ht="115.5" customHeight="1" x14ac:dyDescent="0.25">
      <c r="C6" s="1" t="str">
        <f>RADAR!C4</f>
        <v>Ergonomi rahatsızlığı</v>
      </c>
    </row>
    <row r="7" spans="2:3" ht="15" customHeight="1" x14ac:dyDescent="0.25">
      <c r="B7" s="5" t="str">
        <f>RADAR!B5</f>
        <v>Talaşlı imalat Atölyesi</v>
      </c>
      <c r="C7" s="3">
        <f>RADAR!C5</f>
        <v>5</v>
      </c>
    </row>
    <row r="8" spans="2:3" ht="15" customHeight="1" x14ac:dyDescent="0.25">
      <c r="B8" s="5" t="str">
        <f>RADAR!B6</f>
        <v>Pres Atölyesi</v>
      </c>
      <c r="C8" s="3">
        <f>RADAR!C6</f>
        <v>9</v>
      </c>
    </row>
    <row r="9" spans="2:3" ht="15" customHeight="1" x14ac:dyDescent="0.25">
      <c r="B9" s="5" t="str">
        <f>RADAR!B7</f>
        <v>Montaj Atölyesi</v>
      </c>
      <c r="C9" s="3">
        <f>RADAR!C7</f>
        <v>5</v>
      </c>
    </row>
    <row r="10" spans="2:3" ht="15" customHeight="1" x14ac:dyDescent="0.25">
      <c r="B10" s="5" t="str">
        <f>RADAR!B8</f>
        <v>Boyahane</v>
      </c>
      <c r="C10" s="3">
        <f>RADAR!C8</f>
        <v>4</v>
      </c>
    </row>
    <row r="11" spans="2:3" ht="15" customHeight="1" x14ac:dyDescent="0.25">
      <c r="B11" s="5" t="str">
        <f>RADAR!B9</f>
        <v>Kaynak atölyesi</v>
      </c>
      <c r="C11" s="3">
        <f>RADAR!C9</f>
        <v>9</v>
      </c>
    </row>
    <row r="12" spans="2:3" ht="6" customHeight="1" x14ac:dyDescent="0.25"/>
    <row r="13" spans="2:3" x14ac:dyDescent="0.25">
      <c r="B13" s="18" t="s">
        <v>12</v>
      </c>
      <c r="C13" s="17">
        <f>SUM(C7:C12)</f>
        <v>32</v>
      </c>
    </row>
    <row r="15" spans="2:3" ht="99" customHeight="1" x14ac:dyDescent="0.25">
      <c r="C15" s="2" t="str">
        <f>RADAR!D4</f>
        <v>Elektrik çarpması</v>
      </c>
    </row>
    <row r="16" spans="2:3" x14ac:dyDescent="0.25">
      <c r="B16" s="5" t="str">
        <f>RADAR!B5</f>
        <v>Talaşlı imalat Atölyesi</v>
      </c>
      <c r="C16" s="3">
        <f>RADAR!C5</f>
        <v>5</v>
      </c>
    </row>
    <row r="17" spans="2:3" x14ac:dyDescent="0.25">
      <c r="B17" s="5" t="str">
        <f>RADAR!B6</f>
        <v>Pres Atölyesi</v>
      </c>
      <c r="C17" s="3">
        <f>RADAR!C6</f>
        <v>9</v>
      </c>
    </row>
    <row r="18" spans="2:3" x14ac:dyDescent="0.25">
      <c r="B18" s="5" t="str">
        <f>RADAR!B7</f>
        <v>Montaj Atölyesi</v>
      </c>
      <c r="C18" s="3">
        <f>RADAR!C7</f>
        <v>5</v>
      </c>
    </row>
    <row r="19" spans="2:3" x14ac:dyDescent="0.25">
      <c r="B19" s="5" t="str">
        <f>RADAR!B8</f>
        <v>Boyahane</v>
      </c>
      <c r="C19" s="3">
        <f>RADAR!C8</f>
        <v>4</v>
      </c>
    </row>
    <row r="20" spans="2:3" x14ac:dyDescent="0.25">
      <c r="B20" s="5" t="str">
        <f>RADAR!B9</f>
        <v>Kaynak atölyesi</v>
      </c>
      <c r="C20" s="3">
        <f>RADAR!C9</f>
        <v>9</v>
      </c>
    </row>
    <row r="21" spans="2:3" ht="6" customHeight="1" x14ac:dyDescent="0.25"/>
    <row r="22" spans="2:3" x14ac:dyDescent="0.25">
      <c r="B22" s="18" t="s">
        <v>12</v>
      </c>
      <c r="C22" s="17">
        <f>SUM(C16:C20)</f>
        <v>32</v>
      </c>
    </row>
    <row r="24" spans="2:3" ht="93.75" customHeight="1" x14ac:dyDescent="0.25">
      <c r="C24" s="2" t="str">
        <f>RADAR!E4</f>
        <v>Parça fırlaması</v>
      </c>
    </row>
    <row r="25" spans="2:3" x14ac:dyDescent="0.25">
      <c r="B25" s="5" t="str">
        <f>RADAR!B5</f>
        <v>Talaşlı imalat Atölyesi</v>
      </c>
      <c r="C25" s="3">
        <f>RADAR!E5</f>
        <v>8</v>
      </c>
    </row>
    <row r="26" spans="2:3" x14ac:dyDescent="0.25">
      <c r="B26" s="5" t="str">
        <f>RADAR!B6</f>
        <v>Pres Atölyesi</v>
      </c>
      <c r="C26" s="3">
        <f>RADAR!E6</f>
        <v>3</v>
      </c>
    </row>
    <row r="27" spans="2:3" x14ac:dyDescent="0.25">
      <c r="B27" s="5" t="str">
        <f>RADAR!B7</f>
        <v>Montaj Atölyesi</v>
      </c>
      <c r="C27" s="3">
        <f>RADAR!E7</f>
        <v>2</v>
      </c>
    </row>
    <row r="28" spans="2:3" x14ac:dyDescent="0.25">
      <c r="B28" s="5" t="str">
        <f>RADAR!B8</f>
        <v>Boyahane</v>
      </c>
      <c r="C28" s="3">
        <f>RADAR!E8</f>
        <v>0</v>
      </c>
    </row>
    <row r="29" spans="2:3" x14ac:dyDescent="0.25">
      <c r="B29" s="5" t="str">
        <f>RADAR!B9</f>
        <v>Kaynak atölyesi</v>
      </c>
      <c r="C29" s="3">
        <f>RADAR!E9</f>
        <v>2</v>
      </c>
    </row>
    <row r="30" spans="2:3" ht="6" customHeight="1" x14ac:dyDescent="0.25"/>
    <row r="31" spans="2:3" x14ac:dyDescent="0.25">
      <c r="B31" s="18" t="s">
        <v>12</v>
      </c>
      <c r="C31" s="17">
        <f>SUM(C25:C29)</f>
        <v>15</v>
      </c>
    </row>
    <row r="33" spans="2:3" ht="99.75" customHeight="1" x14ac:dyDescent="0.25">
      <c r="C33" s="2" t="str">
        <f>RADAR!F4</f>
        <v>Kayarak düşme</v>
      </c>
    </row>
    <row r="34" spans="2:3" x14ac:dyDescent="0.25">
      <c r="B34" s="5" t="str">
        <f>RADAR!B5</f>
        <v>Talaşlı imalat Atölyesi</v>
      </c>
      <c r="C34" s="3">
        <f>RADAR!F5</f>
        <v>5</v>
      </c>
    </row>
    <row r="35" spans="2:3" x14ac:dyDescent="0.25">
      <c r="B35" s="5" t="str">
        <f>RADAR!B6</f>
        <v>Pres Atölyesi</v>
      </c>
      <c r="C35" s="3">
        <f>RADAR!F6</f>
        <v>2</v>
      </c>
    </row>
    <row r="36" spans="2:3" x14ac:dyDescent="0.25">
      <c r="B36" s="5" t="str">
        <f>RADAR!B7</f>
        <v>Montaj Atölyesi</v>
      </c>
      <c r="C36" s="3">
        <f>RADAR!F7</f>
        <v>8</v>
      </c>
    </row>
    <row r="37" spans="2:3" x14ac:dyDescent="0.25">
      <c r="B37" s="5" t="str">
        <f>RADAR!B8</f>
        <v>Boyahane</v>
      </c>
      <c r="C37" s="3">
        <f>RADAR!F8</f>
        <v>9</v>
      </c>
    </row>
    <row r="38" spans="2:3" x14ac:dyDescent="0.25">
      <c r="B38" s="5" t="str">
        <f>RADAR!B9</f>
        <v>Kaynak atölyesi</v>
      </c>
      <c r="C38" s="3">
        <f>RADAR!F9</f>
        <v>3</v>
      </c>
    </row>
    <row r="39" spans="2:3" ht="6.75" customHeight="1" x14ac:dyDescent="0.25"/>
    <row r="40" spans="2:3" x14ac:dyDescent="0.25">
      <c r="B40" s="18" t="s">
        <v>12</v>
      </c>
      <c r="C40" s="17">
        <f>SUM(C34:C38)</f>
        <v>27</v>
      </c>
    </row>
    <row r="42" spans="2:3" ht="99" customHeight="1" x14ac:dyDescent="0.25">
      <c r="C42" s="2" t="str">
        <f>RADAR!G4</f>
        <v>Takılarak düşme</v>
      </c>
    </row>
    <row r="43" spans="2:3" x14ac:dyDescent="0.25">
      <c r="B43" s="5" t="str">
        <f>RADAR!B5</f>
        <v>Talaşlı imalat Atölyesi</v>
      </c>
      <c r="C43" s="3">
        <f>RADAR!G5</f>
        <v>6</v>
      </c>
    </row>
    <row r="44" spans="2:3" x14ac:dyDescent="0.25">
      <c r="B44" s="5" t="str">
        <f>RADAR!B6</f>
        <v>Pres Atölyesi</v>
      </c>
      <c r="C44" s="3">
        <f>RADAR!G6</f>
        <v>3</v>
      </c>
    </row>
    <row r="45" spans="2:3" x14ac:dyDescent="0.25">
      <c r="B45" s="5" t="str">
        <f>RADAR!B7</f>
        <v>Montaj Atölyesi</v>
      </c>
      <c r="C45" s="3">
        <f>RADAR!G7</f>
        <v>2</v>
      </c>
    </row>
    <row r="46" spans="2:3" x14ac:dyDescent="0.25">
      <c r="B46" s="5" t="str">
        <f>RADAR!B8</f>
        <v>Boyahane</v>
      </c>
      <c r="C46" s="3">
        <f>RADAR!G8</f>
        <v>5</v>
      </c>
    </row>
    <row r="47" spans="2:3" x14ac:dyDescent="0.25">
      <c r="B47" s="5" t="str">
        <f>RADAR!B9</f>
        <v>Kaynak atölyesi</v>
      </c>
      <c r="C47" s="3">
        <f>RADAR!G9</f>
        <v>7</v>
      </c>
    </row>
    <row r="48" spans="2:3" ht="4.5" customHeight="1" x14ac:dyDescent="0.25"/>
    <row r="49" spans="2:3" x14ac:dyDescent="0.25">
      <c r="B49" s="18" t="s">
        <v>12</v>
      </c>
      <c r="C49" s="17">
        <f>SUM(C43:C47)</f>
        <v>23</v>
      </c>
    </row>
    <row r="51" spans="2:3" ht="107.25" customHeight="1" x14ac:dyDescent="0.25">
      <c r="C51" s="2" t="str">
        <f>RADAR!H4</f>
        <v>Kaynak yanığı</v>
      </c>
    </row>
    <row r="52" spans="2:3" x14ac:dyDescent="0.25">
      <c r="B52" s="5" t="str">
        <f>RADAR!B5</f>
        <v>Talaşlı imalat Atölyesi</v>
      </c>
      <c r="C52" s="4">
        <f>RADAR!H5</f>
        <v>0</v>
      </c>
    </row>
    <row r="53" spans="2:3" x14ac:dyDescent="0.25">
      <c r="B53" s="5" t="str">
        <f>RADAR!B6</f>
        <v>Pres Atölyesi</v>
      </c>
      <c r="C53" s="4">
        <f>RADAR!H6</f>
        <v>1</v>
      </c>
    </row>
    <row r="54" spans="2:3" x14ac:dyDescent="0.25">
      <c r="B54" s="5" t="str">
        <f>RADAR!B7</f>
        <v>Montaj Atölyesi</v>
      </c>
      <c r="C54" s="4">
        <f>RADAR!H7</f>
        <v>3</v>
      </c>
    </row>
    <row r="55" spans="2:3" x14ac:dyDescent="0.25">
      <c r="B55" s="5" t="str">
        <f>RADAR!B8</f>
        <v>Boyahane</v>
      </c>
      <c r="C55" s="4">
        <f>RADAR!H8</f>
        <v>0</v>
      </c>
    </row>
    <row r="56" spans="2:3" x14ac:dyDescent="0.25">
      <c r="B56" s="5" t="str">
        <f>RADAR!B9</f>
        <v>Kaynak atölyesi</v>
      </c>
      <c r="C56" s="19">
        <f>RADAR!H9</f>
        <v>9</v>
      </c>
    </row>
    <row r="57" spans="2:3" ht="5.25" customHeight="1" x14ac:dyDescent="0.25">
      <c r="C57" s="20"/>
    </row>
    <row r="58" spans="2:3" x14ac:dyDescent="0.25">
      <c r="B58" s="18" t="s">
        <v>12</v>
      </c>
      <c r="C58" s="17">
        <f>SUM(C52:C56)</f>
        <v>13</v>
      </c>
    </row>
    <row r="60" spans="2:3" ht="83.25" customHeight="1" x14ac:dyDescent="0.25">
      <c r="C60" s="2" t="str">
        <f>RADAR!I4</f>
        <v>Radar</v>
      </c>
    </row>
    <row r="61" spans="2:3" x14ac:dyDescent="0.25">
      <c r="B61" s="5" t="str">
        <f>RADAR!B5</f>
        <v>Talaşlı imalat Atölyesi</v>
      </c>
      <c r="C61" s="4">
        <f>RADAR!I5</f>
        <v>6</v>
      </c>
    </row>
    <row r="62" spans="2:3" x14ac:dyDescent="0.25">
      <c r="B62" s="5" t="str">
        <f>RADAR!B6</f>
        <v>Pres Atölyesi</v>
      </c>
      <c r="C62" s="4">
        <f>RADAR!I6</f>
        <v>9</v>
      </c>
    </row>
    <row r="63" spans="2:3" x14ac:dyDescent="0.25">
      <c r="B63" s="5" t="str">
        <f>RADAR!B7</f>
        <v>Montaj Atölyesi</v>
      </c>
      <c r="C63" s="4">
        <f>RADAR!I7</f>
        <v>5</v>
      </c>
    </row>
    <row r="64" spans="2:3" x14ac:dyDescent="0.25">
      <c r="B64" s="5" t="str">
        <f>RADAR!B8</f>
        <v>Boyahane</v>
      </c>
      <c r="C64" s="4">
        <f>RADAR!I8</f>
        <v>4</v>
      </c>
    </row>
    <row r="65" spans="2:14" x14ac:dyDescent="0.25">
      <c r="B65" s="5" t="str">
        <f>RADAR!B9</f>
        <v>Kaynak atölyesi</v>
      </c>
      <c r="C65" s="4">
        <f>RADAR!I9</f>
        <v>6</v>
      </c>
    </row>
    <row r="66" spans="2:14" ht="4.5" customHeight="1" x14ac:dyDescent="0.25">
      <c r="C66" s="20"/>
    </row>
    <row r="67" spans="2:14" x14ac:dyDescent="0.25">
      <c r="B67" s="18" t="s">
        <v>12</v>
      </c>
      <c r="C67" s="17">
        <f>SUM(C61:C65)</f>
        <v>30</v>
      </c>
    </row>
    <row r="73" spans="2:14" x14ac:dyDescent="0.25">
      <c r="B73" s="21" t="s">
        <v>15</v>
      </c>
      <c r="C73" s="21"/>
      <c r="D73" s="21"/>
      <c r="E73" s="21"/>
      <c r="F73" s="21"/>
      <c r="G73" s="21"/>
      <c r="H73" s="21"/>
      <c r="I73" s="21"/>
      <c r="J73" s="21"/>
      <c r="K73" s="21"/>
      <c r="L73" s="21"/>
      <c r="M73" s="21"/>
      <c r="N73" s="21"/>
    </row>
    <row r="74" spans="2:14" x14ac:dyDescent="0.25">
      <c r="B74" s="21"/>
      <c r="C74" s="21"/>
      <c r="D74" s="21"/>
      <c r="E74" s="21"/>
      <c r="F74" s="21"/>
      <c r="G74" s="21"/>
      <c r="H74" s="21"/>
      <c r="I74" s="21"/>
      <c r="J74" s="21"/>
      <c r="K74" s="21"/>
      <c r="L74" s="21"/>
      <c r="M74" s="21"/>
      <c r="N74" s="21"/>
    </row>
    <row r="75" spans="2:14" x14ac:dyDescent="0.25">
      <c r="B75" s="21"/>
      <c r="C75" s="21"/>
      <c r="D75" s="21"/>
      <c r="E75" s="21"/>
      <c r="F75" s="21"/>
      <c r="G75" s="21"/>
      <c r="H75" s="21"/>
      <c r="I75" s="21"/>
      <c r="J75" s="21"/>
      <c r="K75" s="21"/>
      <c r="L75" s="21"/>
      <c r="M75" s="21"/>
      <c r="N75" s="21"/>
    </row>
  </sheetData>
  <mergeCells count="1">
    <mergeCell ref="B73:N7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RADAR</vt:lpstr>
      <vt:lpstr>SÜTUNLAR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Nurdoğan İnci</dc:creator>
  <cp:lastModifiedBy>Nurdoğan İnci</cp:lastModifiedBy>
  <dcterms:created xsi:type="dcterms:W3CDTF">2023-03-07T07:25:47Z</dcterms:created>
  <dcterms:modified xsi:type="dcterms:W3CDTF">2024-02-08T13:09:45Z</dcterms:modified>
</cp:coreProperties>
</file>